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<sst xmlns="http://schemas.openxmlformats.org/spreadsheetml/2006/main" count="206" uniqueCount="86">
  <si>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</si>
  <si>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</si>
  <si>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</si>
  <si>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</si>
  <si>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</si>
  <si>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</si>
  <si>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</si>
  <si>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</si>
  <si>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</si>
  <si>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</si>
  <si>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</si>
  <si>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</si>
  <si>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</si>
  <si>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</si>
  <si>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</si>
  <si>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</si>
  <si>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</si>
  <si>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</si>
  <si>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</si>
  <si>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</si>
  <si>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</si>
  <si>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</si>
  <si>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</si>
  <si>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</si>
  <si>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</si>
  <si>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</si>
  <si>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</si>
  <si>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</si>
  <si>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</si>
  <si>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</si>
  <si>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</si>
  <si>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</si>
  <si>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</si>
  <si>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</si>
  <si>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</si>
  <si>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</si>
  <si>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</si>
  <si>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</si>
  <si>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</si>
  <si>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</si>
  <si>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</si>
  <si>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</si>
  <si>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</si>
  <si>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</si>
  <si>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</si>
  <si>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</si>
  <si>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</si>
  <si>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</si>
  <si>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</si>
  <si>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</si>
  <si>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</si>
  <si>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</si>
  <si>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</si>
  <si>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</si>
  <si>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</si>
  <si>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</si>
  <si>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</si>
  <si>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</si>
  <si>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</si>
  <si>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</si>
  <si>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</si>
  <si>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</si>
  <si>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</si>
  <si>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</si>
  <si>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</si>
  <si>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</si>
  <si>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</si>
  <si>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</si>
  <si>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</si>
  <si>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OŠ MURTERSKI ŠKOJI</t>
  </si>
  <si>
    <t>050-02-00</t>
  </si>
  <si>
    <t>050-04-00</t>
  </si>
  <si>
    <t>A  1007-06</t>
  </si>
  <si>
    <t>Osnovnoško. obrazovanje -standard</t>
  </si>
  <si>
    <t>050-02</t>
  </si>
  <si>
    <t>A 1007-07</t>
  </si>
  <si>
    <t>Osnovnoškol. Obraz. -operativni plan</t>
  </si>
  <si>
    <t>A 1007-25</t>
  </si>
  <si>
    <t>Djelatnost OŠ izvan prorač.ŠKŽ</t>
  </si>
  <si>
    <t>T 1007-36</t>
  </si>
  <si>
    <t>Obrok taj svima daj</t>
  </si>
  <si>
    <t>T 1007-46</t>
  </si>
  <si>
    <t>Shema voće</t>
  </si>
  <si>
    <t>A 1007-08</t>
  </si>
  <si>
    <t>Podizanje kvalitete i standarda ktoz aktivnost osnovnih škola</t>
  </si>
  <si>
    <t>PRIJEDLOG FINANCIJSKOG PLANA OŠ MURTERSKI ŠKOJI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</si>
</sst>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3">
      <selection activeCell="A3" sqref="A3:H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2"/>
      <c r="B2" s="112"/>
      <c r="C2" s="112"/>
      <c r="D2" s="112"/>
      <c r="E2" s="112"/>
      <c r="F2" s="112"/>
      <c r="G2" s="112"/>
      <c r="H2" s="112"/>
    </row>
    <row r="3" spans="1:8" ht="48" customHeight="1">
      <c r="A3" s="113" t="s">
        <v>85</v>
      </c>
      <c r="B3" s="113"/>
      <c r="C3" s="113"/>
      <c r="D3" s="113"/>
      <c r="E3" s="113"/>
      <c r="F3" s="113"/>
      <c r="G3" s="113"/>
      <c r="H3" s="113"/>
    </row>
    <row r="4" spans="1:8" s="74" customFormat="1" ht="26.25" customHeight="1">
      <c r="A4" s="113" t="s">
        <v>43</v>
      </c>
      <c r="B4" s="113"/>
      <c r="C4" s="113"/>
      <c r="D4" s="113"/>
      <c r="E4" s="113"/>
      <c r="F4" s="113"/>
      <c r="G4" s="114"/>
      <c r="H4" s="114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62</v>
      </c>
      <c r="G6" s="81" t="s">
        <v>63</v>
      </c>
      <c r="H6" s="82" t="s">
        <v>64</v>
      </c>
      <c r="I6" s="83"/>
    </row>
    <row r="7" spans="1:9" ht="27.75" customHeight="1">
      <c r="A7" s="115" t="s">
        <v>44</v>
      </c>
      <c r="B7" s="116"/>
      <c r="C7" s="116"/>
      <c r="D7" s="116"/>
      <c r="E7" s="117"/>
      <c r="F7" s="101">
        <f>+F8+F9</f>
        <v>512446</v>
      </c>
      <c r="G7" s="101">
        <f>G8+G9</f>
        <v>512672</v>
      </c>
      <c r="H7" s="101">
        <f>+H8+H9</f>
        <v>512785</v>
      </c>
      <c r="I7" s="98"/>
    </row>
    <row r="8" spans="1:8" ht="22.5" customHeight="1">
      <c r="A8" s="118" t="s">
        <v>0</v>
      </c>
      <c r="B8" s="119"/>
      <c r="C8" s="119"/>
      <c r="D8" s="119"/>
      <c r="E8" s="120"/>
      <c r="F8" s="104">
        <v>512446</v>
      </c>
      <c r="G8" s="104">
        <v>512672</v>
      </c>
      <c r="H8" s="104">
        <v>512785</v>
      </c>
    </row>
    <row r="9" spans="1:8" ht="22.5" customHeight="1">
      <c r="A9" s="121" t="s">
        <v>50</v>
      </c>
      <c r="B9" s="120"/>
      <c r="C9" s="120"/>
      <c r="D9" s="120"/>
      <c r="E9" s="120"/>
      <c r="F9" s="104"/>
      <c r="G9" s="104"/>
      <c r="H9" s="104"/>
    </row>
    <row r="10" spans="1:8" ht="22.5" customHeight="1">
      <c r="A10" s="100" t="s">
        <v>45</v>
      </c>
      <c r="B10" s="103"/>
      <c r="C10" s="103"/>
      <c r="D10" s="103"/>
      <c r="E10" s="103"/>
      <c r="F10" s="101">
        <f>+F11+F12</f>
        <v>512446</v>
      </c>
      <c r="G10" s="101">
        <f>+G11+G12</f>
        <v>512672</v>
      </c>
      <c r="H10" s="101">
        <f>+H11+H12</f>
        <v>512785</v>
      </c>
    </row>
    <row r="11" spans="1:10" ht="22.5" customHeight="1">
      <c r="A11" s="122" t="s">
        <v>1</v>
      </c>
      <c r="B11" s="119"/>
      <c r="C11" s="119"/>
      <c r="D11" s="119"/>
      <c r="E11" s="123"/>
      <c r="F11" s="104">
        <v>512446</v>
      </c>
      <c r="G11" s="104">
        <v>512672</v>
      </c>
      <c r="H11" s="85">
        <v>512785</v>
      </c>
      <c r="I11" s="64"/>
      <c r="J11" s="64"/>
    </row>
    <row r="12" spans="1:10" ht="22.5" customHeight="1">
      <c r="A12" s="124" t="s">
        <v>58</v>
      </c>
      <c r="B12" s="120"/>
      <c r="C12" s="120"/>
      <c r="D12" s="120"/>
      <c r="E12" s="120"/>
      <c r="F12" s="84"/>
      <c r="G12" s="84"/>
      <c r="H12" s="85"/>
      <c r="I12" s="64"/>
      <c r="J12" s="64"/>
    </row>
    <row r="13" spans="1:10" ht="22.5" customHeight="1">
      <c r="A13" s="125" t="s">
        <v>2</v>
      </c>
      <c r="B13" s="116"/>
      <c r="C13" s="116"/>
      <c r="D13" s="116"/>
      <c r="E13" s="116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13"/>
      <c r="B14" s="126"/>
      <c r="C14" s="126"/>
      <c r="D14" s="126"/>
      <c r="E14" s="126"/>
      <c r="F14" s="127"/>
      <c r="G14" s="127"/>
      <c r="H14" s="127"/>
    </row>
    <row r="15" spans="1:10" ht="27.75" customHeight="1">
      <c r="A15" s="77"/>
      <c r="B15" s="78"/>
      <c r="C15" s="78"/>
      <c r="D15" s="79"/>
      <c r="E15" s="80"/>
      <c r="F15" s="81" t="s">
        <v>62</v>
      </c>
      <c r="G15" s="81" t="s">
        <v>63</v>
      </c>
      <c r="H15" s="82" t="s">
        <v>64</v>
      </c>
      <c r="J15" s="64"/>
    </row>
    <row r="16" spans="1:10" ht="30.75" customHeight="1">
      <c r="A16" s="128" t="s">
        <v>59</v>
      </c>
      <c r="B16" s="129"/>
      <c r="C16" s="129"/>
      <c r="D16" s="129"/>
      <c r="E16" s="130"/>
      <c r="F16" s="105"/>
      <c r="G16" s="105"/>
      <c r="H16" s="106"/>
      <c r="J16" s="64"/>
    </row>
    <row r="17" spans="1:10" ht="34.5" customHeight="1">
      <c r="A17" s="131" t="s">
        <v>60</v>
      </c>
      <c r="B17" s="132"/>
      <c r="C17" s="132"/>
      <c r="D17" s="132"/>
      <c r="E17" s="133"/>
      <c r="F17" s="107"/>
      <c r="G17" s="107"/>
      <c r="H17" s="102"/>
      <c r="J17" s="64"/>
    </row>
    <row r="18" spans="1:10" s="69" customFormat="1" ht="25.5" customHeight="1">
      <c r="A18" s="136"/>
      <c r="B18" s="126"/>
      <c r="C18" s="126"/>
      <c r="D18" s="126"/>
      <c r="E18" s="126"/>
      <c r="F18" s="127"/>
      <c r="G18" s="127"/>
      <c r="H18" s="127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62</v>
      </c>
      <c r="G19" s="81" t="s">
        <v>63</v>
      </c>
      <c r="H19" s="82" t="s">
        <v>64</v>
      </c>
      <c r="J19" s="108"/>
      <c r="K19" s="108"/>
    </row>
    <row r="20" spans="1:10" s="69" customFormat="1" ht="22.5" customHeight="1">
      <c r="A20" s="118" t="s">
        <v>3</v>
      </c>
      <c r="B20" s="119"/>
      <c r="C20" s="119"/>
      <c r="D20" s="119"/>
      <c r="E20" s="119"/>
      <c r="F20" s="84"/>
      <c r="G20" s="84"/>
      <c r="H20" s="84"/>
      <c r="J20" s="108"/>
    </row>
    <row r="21" spans="1:8" s="69" customFormat="1" ht="33.75" customHeight="1">
      <c r="A21" s="118" t="s">
        <v>4</v>
      </c>
      <c r="B21" s="119"/>
      <c r="C21" s="119"/>
      <c r="D21" s="119"/>
      <c r="E21" s="119"/>
      <c r="F21" s="84"/>
      <c r="G21" s="84"/>
      <c r="H21" s="84"/>
    </row>
    <row r="22" spans="1:11" s="69" customFormat="1" ht="22.5" customHeight="1">
      <c r="A22" s="125" t="s">
        <v>5</v>
      </c>
      <c r="B22" s="116"/>
      <c r="C22" s="116"/>
      <c r="D22" s="116"/>
      <c r="E22" s="116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6"/>
      <c r="B23" s="126"/>
      <c r="C23" s="126"/>
      <c r="D23" s="126"/>
      <c r="E23" s="126"/>
      <c r="F23" s="127"/>
      <c r="G23" s="127"/>
      <c r="H23" s="127"/>
    </row>
    <row r="24" spans="1:8" s="69" customFormat="1" ht="22.5" customHeight="1">
      <c r="A24" s="122" t="s">
        <v>6</v>
      </c>
      <c r="B24" s="119"/>
      <c r="C24" s="119"/>
      <c r="D24" s="119"/>
      <c r="E24" s="119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4" t="s">
        <v>61</v>
      </c>
      <c r="B26" s="135"/>
      <c r="C26" s="135"/>
      <c r="D26" s="135"/>
      <c r="E26" s="135"/>
      <c r="F26" s="135"/>
      <c r="G26" s="135"/>
      <c r="H26" s="135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G40" sqref="G40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7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53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51</v>
      </c>
      <c r="H4" s="21" t="s">
        <v>17</v>
      </c>
    </row>
    <row r="5" spans="1:8" s="1" customFormat="1" ht="12.75">
      <c r="A5" s="3">
        <v>636</v>
      </c>
      <c r="B5" s="4"/>
      <c r="C5" s="5"/>
      <c r="D5" s="6"/>
      <c r="E5" s="7">
        <v>2000</v>
      </c>
      <c r="F5" s="7"/>
      <c r="G5" s="8"/>
      <c r="H5" s="9"/>
    </row>
    <row r="6" spans="1:8" s="1" customFormat="1" ht="12.75">
      <c r="A6" s="22">
        <v>652</v>
      </c>
      <c r="B6" s="23"/>
      <c r="C6" s="24"/>
      <c r="D6" s="24">
        <v>55000</v>
      </c>
      <c r="E6" s="24"/>
      <c r="F6" s="24"/>
      <c r="G6" s="25"/>
      <c r="H6" s="26"/>
    </row>
    <row r="7" spans="1:8" s="1" customFormat="1" ht="12.75">
      <c r="A7" s="22">
        <v>661</v>
      </c>
      <c r="B7" s="23"/>
      <c r="C7" s="24">
        <v>4000</v>
      </c>
      <c r="D7" s="24"/>
      <c r="E7" s="24"/>
      <c r="F7" s="24"/>
      <c r="G7" s="25"/>
      <c r="H7" s="26"/>
    </row>
    <row r="8" spans="1:8" s="1" customFormat="1" ht="12.75">
      <c r="A8" s="22">
        <v>663</v>
      </c>
      <c r="B8" s="23"/>
      <c r="C8" s="24"/>
      <c r="D8" s="24"/>
      <c r="E8" s="24"/>
      <c r="F8" s="24">
        <v>4500</v>
      </c>
      <c r="G8" s="25"/>
      <c r="H8" s="26"/>
    </row>
    <row r="9" spans="1:8" s="1" customFormat="1" ht="12.75">
      <c r="A9" s="22">
        <v>671</v>
      </c>
      <c r="B9" s="23">
        <v>22600</v>
      </c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>
        <v>424346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922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446946</v>
      </c>
      <c r="C14" s="35">
        <v>4000</v>
      </c>
      <c r="D14" s="36">
        <v>55000</v>
      </c>
      <c r="E14" s="35">
        <v>2000</v>
      </c>
      <c r="F14" s="36">
        <v>4500</v>
      </c>
      <c r="G14" s="35">
        <v>0</v>
      </c>
      <c r="H14" s="37">
        <v>0</v>
      </c>
    </row>
    <row r="15" spans="1:8" s="1" customFormat="1" ht="28.5" customHeight="1" thickBot="1">
      <c r="A15" s="33" t="s">
        <v>54</v>
      </c>
      <c r="B15" s="137">
        <f>B14+C14+D14+E14+F14+G14+H14</f>
        <v>512446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55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51</v>
      </c>
      <c r="H18" s="21" t="s">
        <v>17</v>
      </c>
    </row>
    <row r="19" spans="1:8" ht="12.75">
      <c r="A19" s="3">
        <v>63</v>
      </c>
      <c r="B19" s="4"/>
      <c r="C19" s="5"/>
      <c r="D19" s="6"/>
      <c r="E19" s="7">
        <v>2000</v>
      </c>
      <c r="F19" s="7"/>
      <c r="G19" s="8"/>
      <c r="H19" s="9"/>
    </row>
    <row r="20" spans="1:8" ht="12.75">
      <c r="A20" s="22">
        <v>65</v>
      </c>
      <c r="B20" s="23"/>
      <c r="C20" s="24"/>
      <c r="D20" s="24">
        <v>55000</v>
      </c>
      <c r="E20" s="24"/>
      <c r="F20" s="24"/>
      <c r="G20" s="25"/>
      <c r="H20" s="26"/>
    </row>
    <row r="21" spans="1:8" ht="12.75">
      <c r="A21" s="22">
        <v>66</v>
      </c>
      <c r="B21" s="23"/>
      <c r="C21" s="24">
        <v>4000</v>
      </c>
      <c r="D21" s="24"/>
      <c r="E21" s="24"/>
      <c r="F21" s="24">
        <v>4500</v>
      </c>
      <c r="G21" s="25"/>
      <c r="H21" s="26"/>
    </row>
    <row r="22" spans="1:8" ht="12.75">
      <c r="A22" s="22">
        <v>67</v>
      </c>
      <c r="B22" s="23">
        <v>447172</v>
      </c>
      <c r="C22" s="24"/>
      <c r="D22" s="24"/>
      <c r="E22" s="24"/>
      <c r="F22" s="24"/>
      <c r="G22" s="25"/>
      <c r="H22" s="26"/>
    </row>
    <row r="23" spans="1:8" ht="12.75">
      <c r="A23" s="22">
        <v>92</v>
      </c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v>447172</v>
      </c>
      <c r="C27" s="35">
        <v>4000</v>
      </c>
      <c r="D27" s="36">
        <v>55000</v>
      </c>
      <c r="E27" s="35">
        <v>2000</v>
      </c>
      <c r="F27" s="36">
        <v>4500</v>
      </c>
      <c r="G27" s="35">
        <v>0</v>
      </c>
      <c r="H27" s="37">
        <v>0</v>
      </c>
    </row>
    <row r="28" spans="1:8" s="1" customFormat="1" ht="28.5" customHeight="1" thickBot="1">
      <c r="A28" s="33" t="s">
        <v>57</v>
      </c>
      <c r="B28" s="137">
        <f>B27+C27+D27+E27+F27+G27+H27</f>
        <v>512672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65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51</v>
      </c>
      <c r="H31" s="21" t="s">
        <v>17</v>
      </c>
    </row>
    <row r="32" spans="1:8" ht="12.75">
      <c r="A32" s="3">
        <v>63</v>
      </c>
      <c r="B32" s="4"/>
      <c r="C32" s="5"/>
      <c r="D32" s="6"/>
      <c r="E32" s="7">
        <v>2000</v>
      </c>
      <c r="F32" s="7"/>
      <c r="G32" s="8"/>
      <c r="H32" s="9"/>
    </row>
    <row r="33" spans="1:8" ht="12.75">
      <c r="A33" s="22">
        <v>65</v>
      </c>
      <c r="B33" s="23"/>
      <c r="C33" s="24"/>
      <c r="D33" s="24">
        <v>55000</v>
      </c>
      <c r="E33" s="24"/>
      <c r="F33" s="24"/>
      <c r="G33" s="25"/>
      <c r="H33" s="26"/>
    </row>
    <row r="34" spans="1:8" ht="12.75">
      <c r="A34" s="22">
        <v>66</v>
      </c>
      <c r="B34" s="23"/>
      <c r="C34" s="24">
        <v>4000</v>
      </c>
      <c r="D34" s="24"/>
      <c r="E34" s="24"/>
      <c r="F34" s="24">
        <v>4500</v>
      </c>
      <c r="G34" s="25"/>
      <c r="H34" s="26"/>
    </row>
    <row r="35" spans="1:8" ht="12.75">
      <c r="A35" s="22">
        <v>67</v>
      </c>
      <c r="B35" s="23">
        <v>447285</v>
      </c>
      <c r="C35" s="24"/>
      <c r="D35" s="24"/>
      <c r="E35" s="24"/>
      <c r="F35" s="24"/>
      <c r="G35" s="25"/>
      <c r="H35" s="26"/>
    </row>
    <row r="36" spans="1:8" ht="12.75">
      <c r="A36" s="22">
        <v>92</v>
      </c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447285</v>
      </c>
      <c r="C40" s="35">
        <v>4000</v>
      </c>
      <c r="D40" s="36">
        <v>55000</v>
      </c>
      <c r="E40" s="35">
        <v>2000</v>
      </c>
      <c r="F40" s="36">
        <v>4500</v>
      </c>
      <c r="G40" s="35">
        <v>0</v>
      </c>
      <c r="H40" s="37">
        <v>0</v>
      </c>
    </row>
    <row r="41" spans="1:8" s="1" customFormat="1" ht="28.5" customHeight="1" thickBot="1">
      <c r="A41" s="33" t="s">
        <v>66</v>
      </c>
      <c r="B41" s="137">
        <f>B40+C40+D40+E40+F40+G40+H40</f>
        <v>512785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70">
      <selection activeCell="M4" sqref="M4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67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56</v>
      </c>
      <c r="L2" s="12" t="s">
        <v>68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 ht="12.75">
      <c r="A4" s="88" t="s">
        <v>74</v>
      </c>
      <c r="B4" s="90" t="s">
        <v>69</v>
      </c>
      <c r="C4" s="13">
        <v>512446</v>
      </c>
      <c r="D4" s="13">
        <v>512446</v>
      </c>
      <c r="K4" s="13">
        <v>512672</v>
      </c>
      <c r="L4" s="13">
        <v>512785</v>
      </c>
    </row>
    <row r="5" spans="1:12" ht="12.75">
      <c r="A5" s="88" t="s">
        <v>71</v>
      </c>
      <c r="B5" s="16"/>
      <c r="C5" s="10">
        <v>55000</v>
      </c>
      <c r="D5" s="10"/>
      <c r="E5" s="10"/>
      <c r="F5" s="10">
        <v>55000</v>
      </c>
      <c r="G5" s="10"/>
      <c r="H5" s="10"/>
      <c r="I5" s="10"/>
      <c r="J5" s="10"/>
      <c r="K5" s="10">
        <v>55000</v>
      </c>
      <c r="L5" s="10">
        <v>55000</v>
      </c>
    </row>
    <row r="6" spans="1:12" s="13" customFormat="1" ht="12.75">
      <c r="A6" s="88" t="s">
        <v>70</v>
      </c>
      <c r="B6" s="91"/>
      <c r="C6" s="13">
        <v>457446</v>
      </c>
      <c r="D6" s="13">
        <v>457446</v>
      </c>
      <c r="K6" s="13">
        <v>457672</v>
      </c>
      <c r="L6" s="13">
        <v>457785</v>
      </c>
    </row>
    <row r="7" spans="1:12" s="13" customFormat="1" ht="12.75" customHeight="1">
      <c r="A7" s="99" t="s">
        <v>72</v>
      </c>
      <c r="B7" s="91" t="s">
        <v>73</v>
      </c>
      <c r="C7" s="13">
        <v>395000</v>
      </c>
      <c r="D7" s="13">
        <v>395000</v>
      </c>
      <c r="K7" s="13">
        <v>395000</v>
      </c>
      <c r="L7" s="13">
        <v>395000</v>
      </c>
    </row>
    <row r="8" spans="1:12" s="13" customFormat="1" ht="12.75">
      <c r="A8" s="88">
        <v>3</v>
      </c>
      <c r="B8" s="91" t="s">
        <v>23</v>
      </c>
      <c r="C8" s="13">
        <v>395000</v>
      </c>
      <c r="D8" s="13">
        <v>395000</v>
      </c>
      <c r="K8" s="13">
        <v>395000</v>
      </c>
      <c r="L8" s="13">
        <v>395000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13" customFormat="1" ht="12.75">
      <c r="A13" s="88">
        <v>32</v>
      </c>
      <c r="B13" s="91" t="s">
        <v>28</v>
      </c>
      <c r="C13" s="13">
        <v>393500</v>
      </c>
      <c r="D13" s="13">
        <v>393500</v>
      </c>
      <c r="K13" s="13">
        <v>393500</v>
      </c>
      <c r="L13" s="13">
        <v>393500</v>
      </c>
    </row>
    <row r="14" spans="1:12" ht="12.75">
      <c r="A14" s="87">
        <v>321</v>
      </c>
      <c r="B14" s="16" t="s">
        <v>29</v>
      </c>
      <c r="C14" s="10">
        <v>24000</v>
      </c>
      <c r="D14" s="10">
        <v>24000</v>
      </c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>
        <v>227000</v>
      </c>
      <c r="D15" s="10">
        <v>227000</v>
      </c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>
        <v>132300</v>
      </c>
      <c r="D16" s="10">
        <v>132300</v>
      </c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>
        <v>10200</v>
      </c>
      <c r="D17" s="10">
        <v>10200</v>
      </c>
      <c r="E17" s="10"/>
      <c r="F17" s="10"/>
      <c r="G17" s="10"/>
      <c r="H17" s="10"/>
      <c r="I17" s="10"/>
      <c r="J17" s="10"/>
      <c r="K17" s="10"/>
      <c r="L17" s="10"/>
    </row>
    <row r="18" spans="1:12" s="13" customFormat="1" ht="12.75">
      <c r="A18" s="88">
        <v>34</v>
      </c>
      <c r="B18" s="91" t="s">
        <v>33</v>
      </c>
      <c r="C18" s="13">
        <v>1500</v>
      </c>
      <c r="D18" s="13">
        <v>1500</v>
      </c>
      <c r="K18" s="13">
        <v>1500</v>
      </c>
      <c r="L18" s="13">
        <v>1500</v>
      </c>
    </row>
    <row r="19" spans="1:12" ht="12.75">
      <c r="A19" s="87">
        <v>343</v>
      </c>
      <c r="B19" s="16" t="s">
        <v>34</v>
      </c>
      <c r="C19" s="10">
        <v>1500</v>
      </c>
      <c r="D19" s="10">
        <v>1500</v>
      </c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s="13" customFormat="1" ht="12.75" customHeight="1">
      <c r="A25" s="99" t="s">
        <v>75</v>
      </c>
      <c r="B25" s="91" t="s">
        <v>76</v>
      </c>
      <c r="C25" s="13">
        <v>29346</v>
      </c>
      <c r="D25" s="13">
        <v>29346</v>
      </c>
      <c r="K25" s="13">
        <v>29346</v>
      </c>
      <c r="L25" s="13">
        <v>29346</v>
      </c>
    </row>
    <row r="26" spans="1:12" s="13" customFormat="1" ht="12.75">
      <c r="A26" s="88">
        <v>3</v>
      </c>
      <c r="B26" s="91" t="s">
        <v>23</v>
      </c>
      <c r="C26" s="13">
        <v>29346</v>
      </c>
      <c r="D26" s="13">
        <v>29346</v>
      </c>
      <c r="K26" s="13">
        <v>29346</v>
      </c>
      <c r="L26" s="13">
        <v>29346</v>
      </c>
    </row>
    <row r="27" spans="1:12" s="13" customFormat="1" ht="12.75">
      <c r="A27" s="88">
        <v>32</v>
      </c>
      <c r="B27" s="91" t="s">
        <v>28</v>
      </c>
      <c r="C27" s="13">
        <v>29346</v>
      </c>
      <c r="D27" s="13">
        <v>29346</v>
      </c>
      <c r="K27" s="13">
        <v>29346</v>
      </c>
      <c r="L27" s="13">
        <v>29346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>
        <v>29346</v>
      </c>
      <c r="D29" s="10">
        <v>29346</v>
      </c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13" customFormat="1" ht="12.75" customHeight="1">
      <c r="A32" s="99" t="s">
        <v>77</v>
      </c>
      <c r="B32" s="91" t="s">
        <v>78</v>
      </c>
      <c r="F32" s="13">
        <v>55000</v>
      </c>
      <c r="K32" s="13">
        <v>55000</v>
      </c>
      <c r="L32" s="13">
        <v>55000</v>
      </c>
    </row>
    <row r="33" spans="1:12" s="13" customFormat="1" ht="12.75">
      <c r="A33" s="88">
        <v>3</v>
      </c>
      <c r="B33" s="91" t="s">
        <v>23</v>
      </c>
      <c r="F33" s="13">
        <v>55000</v>
      </c>
      <c r="K33" s="13">
        <v>55000</v>
      </c>
      <c r="L33" s="13">
        <v>55000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13" customFormat="1" ht="12.75">
      <c r="A38" s="88">
        <v>32</v>
      </c>
      <c r="B38" s="91" t="s">
        <v>28</v>
      </c>
      <c r="F38" s="13">
        <v>55000</v>
      </c>
      <c r="K38" s="13">
        <v>55000</v>
      </c>
      <c r="L38" s="13">
        <v>55000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>
        <v>55000</v>
      </c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4" s="13" customFormat="1" ht="12.75" customHeight="1">
      <c r="A46" s="99" t="s">
        <v>79</v>
      </c>
      <c r="B46" s="91" t="s">
        <v>80</v>
      </c>
      <c r="C46" s="13">
        <v>7600</v>
      </c>
      <c r="D46" s="13">
        <v>7600</v>
      </c>
    </row>
    <row r="47" spans="1:12" s="13" customFormat="1" ht="12.75">
      <c r="A47" s="88">
        <v>3</v>
      </c>
      <c r="B47" s="91" t="s">
        <v>23</v>
      </c>
      <c r="C47" s="13">
        <v>7600</v>
      </c>
      <c r="D47" s="13">
        <v>7600</v>
      </c>
      <c r="K47" s="13">
        <v>7826</v>
      </c>
      <c r="L47" s="13">
        <v>7939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13" customFormat="1" ht="12.75">
      <c r="A52" s="88">
        <v>32</v>
      </c>
      <c r="B52" s="91" t="s">
        <v>28</v>
      </c>
      <c r="C52" s="13">
        <v>7600</v>
      </c>
      <c r="D52" s="13">
        <v>7600</v>
      </c>
      <c r="K52" s="13">
        <v>7826</v>
      </c>
      <c r="L52" s="13">
        <v>7939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>
        <v>7600</v>
      </c>
      <c r="D54" s="10">
        <v>7600</v>
      </c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3" customFormat="1" ht="12.75" customHeight="1">
      <c r="A60" s="99" t="s">
        <v>81</v>
      </c>
      <c r="B60" s="91" t="s">
        <v>82</v>
      </c>
      <c r="C60" s="13">
        <v>15000</v>
      </c>
      <c r="D60" s="13">
        <v>15000</v>
      </c>
      <c r="K60" s="13">
        <v>15000</v>
      </c>
      <c r="L60" s="13">
        <v>15000</v>
      </c>
    </row>
    <row r="61" spans="1:12" s="13" customFormat="1" ht="12.75">
      <c r="A61" s="88">
        <v>3</v>
      </c>
      <c r="B61" s="91" t="s">
        <v>23</v>
      </c>
      <c r="C61" s="13">
        <v>15000</v>
      </c>
      <c r="D61" s="13">
        <v>15000</v>
      </c>
      <c r="K61" s="13">
        <v>15000</v>
      </c>
      <c r="L61" s="13">
        <v>15000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s="13" customFormat="1" ht="12.75">
      <c r="A66" s="88">
        <v>32</v>
      </c>
      <c r="B66" s="91" t="s">
        <v>28</v>
      </c>
      <c r="C66" s="13">
        <v>15000</v>
      </c>
      <c r="D66" s="13">
        <v>15000</v>
      </c>
      <c r="K66" s="13">
        <v>15000</v>
      </c>
      <c r="L66" s="13">
        <v>15000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>
        <v>15000</v>
      </c>
      <c r="D68" s="10">
        <v>15000</v>
      </c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s="13" customFormat="1" ht="25.5">
      <c r="A74" s="99" t="s">
        <v>83</v>
      </c>
      <c r="B74" s="91" t="s">
        <v>84</v>
      </c>
      <c r="C74" s="13">
        <v>10500</v>
      </c>
      <c r="E74" s="13">
        <v>4000</v>
      </c>
      <c r="G74" s="13">
        <v>2000</v>
      </c>
      <c r="H74" s="13">
        <v>4500</v>
      </c>
      <c r="K74" s="13">
        <v>10500</v>
      </c>
      <c r="L74" s="13">
        <v>10500</v>
      </c>
    </row>
    <row r="75" spans="1:12" s="13" customFormat="1" ht="12.75">
      <c r="A75" s="88">
        <v>3</v>
      </c>
      <c r="B75" s="91" t="s">
        <v>23</v>
      </c>
      <c r="C75" s="13">
        <v>4000</v>
      </c>
      <c r="E75" s="13">
        <v>4000</v>
      </c>
      <c r="K75" s="13">
        <v>4000</v>
      </c>
      <c r="L75" s="13">
        <v>4000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s="13" customFormat="1" ht="12.75">
      <c r="A80" s="88">
        <v>32</v>
      </c>
      <c r="B80" s="91" t="s">
        <v>28</v>
      </c>
      <c r="C80" s="13">
        <v>4000</v>
      </c>
      <c r="E80" s="13">
        <v>4000</v>
      </c>
      <c r="K80" s="13">
        <v>4000</v>
      </c>
      <c r="L80" s="13">
        <v>4000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>
        <v>4000</v>
      </c>
      <c r="D84" s="10"/>
      <c r="E84" s="10">
        <v>4000</v>
      </c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s="13" customFormat="1" ht="25.5">
      <c r="A87" s="88">
        <v>4</v>
      </c>
      <c r="B87" s="91" t="s">
        <v>38</v>
      </c>
      <c r="C87" s="13">
        <v>6500</v>
      </c>
      <c r="G87" s="13">
        <v>2000</v>
      </c>
      <c r="H87" s="13">
        <v>4500</v>
      </c>
      <c r="K87" s="13">
        <v>6500</v>
      </c>
      <c r="L87" s="13">
        <v>6500</v>
      </c>
    </row>
    <row r="88" spans="1:12" s="13" customFormat="1" ht="25.5">
      <c r="A88" s="88">
        <v>42</v>
      </c>
      <c r="B88" s="91" t="s">
        <v>39</v>
      </c>
      <c r="C88" s="13">
        <v>6500</v>
      </c>
      <c r="G88" s="13">
        <v>2000</v>
      </c>
      <c r="H88" s="13">
        <v>4500</v>
      </c>
      <c r="K88" s="13">
        <v>6500</v>
      </c>
      <c r="L88" s="13">
        <v>6500</v>
      </c>
    </row>
    <row r="89" spans="1:12" ht="12.75">
      <c r="A89" s="87">
        <v>422</v>
      </c>
      <c r="B89" s="16" t="s">
        <v>37</v>
      </c>
      <c r="C89" s="10">
        <v>4500</v>
      </c>
      <c r="D89" s="10"/>
      <c r="E89" s="10"/>
      <c r="F89" s="10"/>
      <c r="G89" s="10"/>
      <c r="H89" s="10">
        <v>4500</v>
      </c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>
        <v>2000</v>
      </c>
      <c r="D90" s="10"/>
      <c r="E90" s="10"/>
      <c r="F90" s="10"/>
      <c r="G90" s="10">
        <v>2000</v>
      </c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46</v>
      </c>
      <c r="B92" s="91" t="s">
        <v>47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48</v>
      </c>
      <c r="B112" s="91" t="s">
        <v>49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52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2018-10-15T07:35:37Z</cp:lastPrinted>
  <dcterms:created xsi:type="dcterms:W3CDTF">2013-09-11T11:00:21Z</dcterms:created>
  <dcterms:modified xsi:type="dcterms:W3CDTF">2018-10-15T09:35:37Z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